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informest365.sharepoint.com/sites/project-diva/Documenti condivisi/Documenti di lavoro/WP3/WP3.3_Informest/Call/AF package_last version call/Approved_29_mar/"/>
    </mc:Choice>
  </mc:AlternateContent>
  <xr:revisionPtr revIDLastSave="2" documentId="8_{0B4FC10B-CFFC-48B7-9261-635282710616}" xr6:coauthVersionLast="46" xr6:coauthVersionMax="46" xr10:uidLastSave="{B47BFC48-57ED-4B35-90FC-E4EAC5B343C3}"/>
  <bookViews>
    <workbookView xWindow="-110" yWindow="-110" windowWidth="19420" windowHeight="10420" activeTab="2" xr2:uid="{00000000-000D-0000-FFFF-FFFF00000000}"/>
  </bookViews>
  <sheets>
    <sheet name="Admissibility" sheetId="5" r:id="rId1"/>
    <sheet name="Eligibility" sheetId="6" r:id="rId2"/>
    <sheet name="Quality"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gkWWhHtj9AMZ8/WJAq/0zhWtaS/Q=="/>
    </ext>
  </extLst>
</workbook>
</file>

<file path=xl/calcChain.xml><?xml version="1.0" encoding="utf-8"?>
<calcChain xmlns="http://schemas.openxmlformats.org/spreadsheetml/2006/main">
  <c r="E27" i="7" l="1"/>
  <c r="G27" i="7" s="1"/>
  <c r="E13" i="7"/>
  <c r="E28" i="7" s="1"/>
  <c r="F21" i="7" l="1"/>
  <c r="F19" i="7"/>
  <c r="F16" i="7"/>
  <c r="F23" i="7"/>
  <c r="F26" i="7"/>
  <c r="F3" i="7"/>
  <c r="F27" i="7"/>
  <c r="F13" i="7"/>
  <c r="F28" i="7" s="1"/>
  <c r="G13" i="7"/>
  <c r="G28" i="7" s="1"/>
</calcChain>
</file>

<file path=xl/sharedStrings.xml><?xml version="1.0" encoding="utf-8"?>
<sst xmlns="http://schemas.openxmlformats.org/spreadsheetml/2006/main" count="68" uniqueCount="62">
  <si>
    <t>CRITERIA</t>
  </si>
  <si>
    <t>DEFINITION</t>
  </si>
  <si>
    <t>Financial requirements</t>
  </si>
  <si>
    <t>Pre-agreement</t>
  </si>
  <si>
    <t>Project size</t>
  </si>
  <si>
    <t>Maximum: 45.000 Euros</t>
  </si>
  <si>
    <t>Criteria</t>
  </si>
  <si>
    <t>Max score</t>
  </si>
  <si>
    <t>%</t>
  </si>
  <si>
    <t>Minimum score</t>
  </si>
  <si>
    <t>1.1</t>
  </si>
  <si>
    <r>
      <rPr>
        <b/>
        <sz val="11"/>
        <color theme="1"/>
        <rFont val="Arial"/>
      </rPr>
      <t>Quality of the skills involved</t>
    </r>
    <r>
      <rPr>
        <sz val="11"/>
        <color theme="1"/>
        <rFont val="Arial"/>
      </rPr>
      <t xml:space="preserve">: </t>
    </r>
  </si>
  <si>
    <t>quality of the skills involved in the project in terms of composition of the proposing project team, with curriculum vitae or description of the profile of the people involved in implementing the project and of the SMEs activities.
Quality of the consortium involved in terms of partners' experience and capabilities of one or both partners in generating international cooperation (self declaration in AF)</t>
  </si>
  <si>
    <t>2.1</t>
  </si>
  <si>
    <t>Accuracy and clarity of the project and innovation</t>
  </si>
  <si>
    <t>Accuracy, clarity and innovation of the project: detail, completeness of the project proposal presented, with particular reference to the description of the planned activities, timing, objectives, expected results and organization and project innovation measured in terms of originality and innovation of the product/process/service</t>
  </si>
  <si>
    <t>2.2</t>
  </si>
  <si>
    <t>Visibility</t>
  </si>
  <si>
    <t xml:space="preserve">Potential visibility of the initiative: capacity of the intervention to be known outside the project itself </t>
  </si>
  <si>
    <t>2.3</t>
  </si>
  <si>
    <t>Economic-financial congruence and sustainability</t>
  </si>
  <si>
    <t>Economic-financial congruence of the project in relation to the results to be achieved</t>
  </si>
  <si>
    <t>2.4</t>
  </si>
  <si>
    <t xml:space="preserve">Sustainability of the project </t>
  </si>
  <si>
    <t>CRITERION</t>
  </si>
  <si>
    <t>Submission of project proposal</t>
  </si>
  <si>
    <t>Respect of the deadline</t>
  </si>
  <si>
    <t>Via AFM platform</t>
  </si>
  <si>
    <t>All mandatory annexes are attached</t>
  </si>
  <si>
    <t>Application form and annexes are signed</t>
  </si>
  <si>
    <t>Eligibility of applicant</t>
  </si>
  <si>
    <t xml:space="preserve">Traditional SMEs according to  EC Recommendation 2003/361/CE of 6 May 2003 </t>
  </si>
  <si>
    <t>Applicant's main NACE code different from those listed in annexes 5 and 6</t>
  </si>
  <si>
    <t>Applicant must have been established for at least two years</t>
  </si>
  <si>
    <t>Applicants shall be located in the identified areas</t>
  </si>
  <si>
    <t xml:space="preserve">Applicant must comply with legislation on social security and insurance contributions </t>
  </si>
  <si>
    <t>Applicant is not bankrupt, subject to insolvency or winding-up procedures</t>
  </si>
  <si>
    <t>Applicant must not be guilty of grave professional misconduct by having violated applicable laws or regulations</t>
  </si>
  <si>
    <t>Applicants do not present the characteristics of a "company in difficulty" (Annex 10)</t>
  </si>
  <si>
    <t>Applicant must possess a balance sheet for at least the last two years</t>
  </si>
  <si>
    <t>Eligibility of implementing partner</t>
  </si>
  <si>
    <t xml:space="preserve">CCIs  legal form according to Call for proposals (economic operator or self-employed operator) </t>
  </si>
  <si>
    <t>CCI shall be located in the identified areas</t>
  </si>
  <si>
    <t>Applicant and implementing partner sign an agreement of cooperation</t>
  </si>
  <si>
    <t xml:space="preserve">Project duration </t>
  </si>
  <si>
    <t>From 6 to 10 months</t>
  </si>
  <si>
    <t>Expenditure thresholds</t>
  </si>
  <si>
    <t>CCIs services: at least 80%</t>
  </si>
  <si>
    <t>State aid compliance</t>
  </si>
  <si>
    <t>SMEs must comply with de minimis thresholds</t>
  </si>
  <si>
    <t>CCI operator complies with NACE codes (NACE code included in Annex 5 and 6)</t>
  </si>
  <si>
    <t>Detailed description</t>
  </si>
  <si>
    <t>The evaluators have to base their score on the skills and knowledge of the partnership, based on the documentation available (self declaration, CV/portofolio, ...) and capabilities of developing international cooperation of the partneship.
The capabalities of developing international cooperation are measured on the following criteria: 1) turnover/volume of transactions at international level; OR 2) collaboration at international level; OR 3) partnership at cross-border level (project proposal between cross-border partners).</t>
  </si>
  <si>
    <t xml:space="preserve"> </t>
  </si>
  <si>
    <r>
      <rPr>
        <sz val="12"/>
        <color rgb="FF000000"/>
        <rFont val="Calibri"/>
      </rPr>
      <t xml:space="preserve">Project innovation measured in terms of originality and innovation of the product/process/service/social innovation </t>
    </r>
    <r>
      <rPr>
        <sz val="12"/>
        <color rgb="FF000000"/>
        <rFont val="Calibri"/>
      </rPr>
      <t>and impact of the project on the DIVA area</t>
    </r>
  </si>
  <si>
    <t>Accuracy, clarity and completeness of the description of the activities and purposes pursued + Congruence of the proposed interventions with the project timeline</t>
  </si>
  <si>
    <r>
      <rPr>
        <sz val="12"/>
        <color rgb="FF000000"/>
        <rFont val="Calibri"/>
      </rPr>
      <t xml:space="preserve">Congruence with DIVA project </t>
    </r>
    <r>
      <rPr>
        <sz val="12"/>
        <color rgb="FF000000"/>
        <rFont val="Calibri"/>
      </rPr>
      <t>(coherence with project goal: capacity of the action proposed to ehnance the CCIs sector of the Project area)</t>
    </r>
  </si>
  <si>
    <t>Visibility of the initiative based on capacity of partners to disseminate the results of the project and cooperation between SME and CCI through different communication channels</t>
  </si>
  <si>
    <r>
      <rPr>
        <sz val="12"/>
        <color rgb="FF000000"/>
        <rFont val="Calibri"/>
      </rPr>
      <t xml:space="preserve">Letter of Support from other Public and/or Private bodies (i.e. Local(Regional Authorities, BIC, Incubators, Research Center).
1pt per LoS, max 5pt
</t>
    </r>
    <r>
      <rPr>
        <sz val="12"/>
        <color rgb="FF000000"/>
        <rFont val="Calibri"/>
      </rPr>
      <t>NB: project partners can't be consider as supporting bodies</t>
    </r>
  </si>
  <si>
    <t>Economic-financial congruence of the project</t>
  </si>
  <si>
    <r>
      <rPr>
        <sz val="12"/>
        <color theme="1"/>
        <rFont val="Calibri"/>
      </rPr>
      <t xml:space="preserve">Sustainability of the project </t>
    </r>
    <r>
      <rPr>
        <sz val="12"/>
        <color theme="1"/>
        <rFont val="Calibri"/>
      </rPr>
      <t>over the time</t>
    </r>
  </si>
  <si>
    <t>Application form is filled in in English and Italian or English and Slovenian;
annexes are filled in in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</si>
</sst>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ont>
    <font>
      <sz val="11"/>
      <name val="Arial"/>
    </font>
    <font>
      <sz val="11"/>
      <color rgb="FFFF0000"/>
      <name val="Arial"/>
    </font>
    <font>
      <b/>
      <sz val="12"/>
      <color theme="1"/>
      <name val="Calibri"/>
    </font>
    <font>
      <b/>
      <sz val="11"/>
      <color theme="1"/>
      <name val="Arial"/>
    </font>
    <font>
      <sz val="12"/>
      <color theme="1"/>
      <name val="Calibri"/>
    </font>
    <font>
      <sz val="12"/>
      <color rgb="FFFF0000"/>
      <name val="Calibri"/>
    </font>
    <font>
      <sz val="11"/>
      <color rgb="FF0070C0"/>
      <name val="Arial"/>
    </font>
    <font>
      <b/>
      <sz val="11"/>
      <color theme="1"/>
      <name val="Calibri"/>
    </font>
    <font>
      <sz val="11"/>
      <color theme="1"/>
      <name val="Arial"/>
    </font>
    <font>
      <b/>
      <sz val="11"/>
      <color theme="1"/>
      <name val="Trebuchet MS"/>
      <family val="2"/>
    </font>
    <font>
      <sz val="11"/>
      <color theme="1"/>
      <name val="Trebuchet MS"/>
      <family val="2"/>
    </font>
    <font>
      <sz val="11"/>
      <color rgb="FF000000"/>
      <name val="Trebuchet MS"/>
      <family val="2"/>
    </font>
    <font>
      <sz val="11"/>
      <name val="Trebuchet MS"/>
      <family val="2"/>
    </font>
    <font>
      <b/>
      <sz val="11"/>
      <color rgb="FF000000"/>
      <name val="Trebuchet MS"/>
      <family val="2"/>
    </font>
    <font>
      <sz val="12"/>
      <color rgb="FF000000"/>
      <name val="Calibri"/>
    </font>
  </fonts>
  <fills count="9">
    <fill>
      <patternFill patternType="none"/>
    </fill>
    <fill>
      <patternFill patternType="gray125"/>
    </fill>
    <fill>
      <patternFill patternType="solid">
        <fgColor rgb="FFA5A5A5"/>
        <bgColor rgb="FFA5A5A5"/>
      </patternFill>
    </fill>
    <fill>
      <patternFill patternType="solid">
        <fgColor theme="0"/>
        <bgColor theme="0"/>
      </patternFill>
    </fill>
    <fill>
      <patternFill patternType="solid">
        <fgColor rgb="FFBFBFBF"/>
        <bgColor rgb="FFBFBFBF"/>
      </patternFill>
    </fill>
    <fill>
      <patternFill patternType="solid">
        <fgColor rgb="FFCCCCCC"/>
        <bgColor rgb="FFCCCCCC"/>
      </patternFill>
    </fill>
    <fill>
      <patternFill patternType="solid">
        <fgColor rgb="FFFFFF00"/>
        <bgColor rgb="FFFFFF00"/>
      </patternFill>
    </fill>
    <fill>
      <patternFill patternType="solid">
        <fgColor theme="0"/>
        <bgColor rgb="FFEFEFEF"/>
      </patternFill>
    </fill>
    <fill>
      <patternFill patternType="solid">
        <fgColor theme="0"/>
        <bgColor indexed="64"/>
      </patternFill>
    </fill>
  </fills>
  <borders count="32">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medium">
        <color rgb="FF00008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thin">
        <color rgb="FF000000"/>
      </top>
      <bottom/>
      <diagonal/>
    </border>
    <border>
      <left/>
      <right/>
      <top/>
      <bottom style="thin">
        <color rgb="FF000000"/>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indexed="64"/>
      </right>
      <top/>
      <bottom style="thin">
        <color rgb="FF000000"/>
      </bottom>
      <diagonal/>
    </border>
  </borders>
  <cellStyleXfs count="2">
    <xf numFmtId="0" fontId="0" fillId="0" borderId="0"/>
    <xf numFmtId="0" fontId="9" fillId="0" borderId="15"/>
  </cellStyleXfs>
  <cellXfs count="109">
    <xf numFmtId="0" fontId="0" fillId="0" borderId="0" xfId="0" applyFont="1" applyAlignment="1"/>
    <xf numFmtId="0" fontId="10" fillId="2" borderId="17"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1" fillId="0" borderId="15" xfId="1" applyFont="1"/>
    <xf numFmtId="0" fontId="11" fillId="0" borderId="16" xfId="1" applyFont="1" applyBorder="1" applyAlignment="1">
      <alignment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2" fillId="0" borderId="21" xfId="1" applyFont="1" applyBorder="1" applyAlignment="1">
      <alignment horizontal="left" vertical="center" wrapText="1"/>
    </xf>
    <xf numFmtId="0" fontId="12" fillId="0" borderId="16"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0" fillId="0" borderId="13" xfId="1" applyFont="1" applyBorder="1" applyAlignment="1">
      <alignment horizontal="left" vertical="center" wrapText="1"/>
    </xf>
    <xf numFmtId="0" fontId="12" fillId="0" borderId="13" xfId="1" applyFont="1" applyBorder="1" applyAlignment="1">
      <alignment horizontal="left" vertical="center" wrapText="1"/>
    </xf>
    <xf numFmtId="0" fontId="11" fillId="0" borderId="16" xfId="1" applyFont="1" applyBorder="1" applyAlignment="1">
      <alignment vertical="center" wrapText="1"/>
    </xf>
    <xf numFmtId="0" fontId="13" fillId="0" borderId="3" xfId="1" applyFont="1" applyBorder="1" applyAlignment="1">
      <alignment wrapText="1"/>
    </xf>
    <xf numFmtId="0" fontId="10" fillId="0" borderId="5" xfId="1" applyFont="1" applyBorder="1" applyAlignment="1">
      <alignment vertical="center" wrapText="1"/>
    </xf>
    <xf numFmtId="0" fontId="11" fillId="0" borderId="5" xfId="1" applyFont="1" applyBorder="1" applyAlignment="1">
      <alignment horizontal="left" vertical="center" wrapText="1"/>
    </xf>
    <xf numFmtId="0" fontId="14" fillId="0" borderId="13" xfId="1" applyFont="1" applyBorder="1" applyAlignment="1">
      <alignment vertical="center" wrapText="1"/>
    </xf>
    <xf numFmtId="0" fontId="14" fillId="0" borderId="5" xfId="1" applyFont="1" applyBorder="1" applyAlignment="1">
      <alignment vertical="center" wrapText="1"/>
    </xf>
    <xf numFmtId="0" fontId="0" fillId="0" borderId="15" xfId="1" applyFont="1"/>
    <xf numFmtId="0" fontId="2" fillId="0" borderId="10" xfId="1" applyFont="1" applyBorder="1" applyAlignment="1">
      <alignment horizontal="center" wrapText="1"/>
    </xf>
    <xf numFmtId="0" fontId="2" fillId="0" borderId="15" xfId="1" applyFont="1" applyAlignment="1">
      <alignment horizontal="center" wrapText="1"/>
    </xf>
    <xf numFmtId="0" fontId="5" fillId="0" borderId="12" xfId="1" applyFont="1" applyBorder="1" applyAlignment="1">
      <alignment horizontal="center" vertical="center"/>
    </xf>
    <xf numFmtId="0" fontId="5" fillId="0" borderId="15" xfId="1" applyFont="1" applyAlignment="1">
      <alignment horizontal="center" vertical="center"/>
    </xf>
    <xf numFmtId="0" fontId="6" fillId="0" borderId="15" xfId="1" applyFont="1" applyAlignment="1">
      <alignment horizontal="center" vertical="center" wrapText="1"/>
    </xf>
    <xf numFmtId="0" fontId="0" fillId="8" borderId="16" xfId="1" applyFont="1" applyFill="1" applyBorder="1" applyAlignment="1">
      <alignment horizontal="center" vertical="center"/>
    </xf>
    <xf numFmtId="0" fontId="3" fillId="6" borderId="16" xfId="1" applyFont="1" applyFill="1" applyBorder="1" applyAlignment="1">
      <alignment horizontal="center" vertical="center"/>
    </xf>
    <xf numFmtId="9" fontId="3" fillId="6" borderId="16" xfId="1" applyNumberFormat="1" applyFont="1" applyFill="1" applyBorder="1" applyAlignment="1">
      <alignment horizontal="center" vertical="center"/>
    </xf>
    <xf numFmtId="1" fontId="3" fillId="6" borderId="6" xfId="1" applyNumberFormat="1" applyFont="1" applyFill="1" applyBorder="1" applyAlignment="1">
      <alignment horizontal="center" vertical="center"/>
    </xf>
    <xf numFmtId="0" fontId="15" fillId="7" borderId="16" xfId="1" applyFont="1" applyFill="1" applyBorder="1" applyAlignment="1">
      <alignment horizontal="left" vertical="center" wrapText="1"/>
    </xf>
    <xf numFmtId="0" fontId="5" fillId="0" borderId="16" xfId="1" applyFont="1" applyBorder="1" applyAlignment="1">
      <alignment horizontal="center" vertical="center"/>
    </xf>
    <xf numFmtId="0" fontId="7" fillId="0" borderId="10" xfId="1" applyFont="1" applyBorder="1" applyAlignment="1">
      <alignment horizontal="center" vertical="center" wrapText="1"/>
    </xf>
    <xf numFmtId="0" fontId="7" fillId="0" borderId="15" xfId="1" applyFont="1" applyAlignment="1">
      <alignment horizontal="center" vertical="center" wrapText="1"/>
    </xf>
    <xf numFmtId="0" fontId="5" fillId="7" borderId="16" xfId="1" applyFont="1" applyFill="1" applyBorder="1" applyAlignment="1">
      <alignment horizontal="left" vertical="center" wrapText="1"/>
    </xf>
    <xf numFmtId="9" fontId="5" fillId="0" borderId="16" xfId="1" applyNumberFormat="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left" vertical="center" wrapText="1"/>
    </xf>
    <xf numFmtId="0" fontId="3" fillId="0" borderId="15" xfId="1" applyFont="1" applyAlignment="1">
      <alignment horizontal="center" vertical="center"/>
    </xf>
    <xf numFmtId="0" fontId="5" fillId="0" borderId="15" xfId="1" applyFont="1"/>
    <xf numFmtId="0" fontId="0" fillId="8" borderId="15" xfId="1" applyFont="1" applyFill="1"/>
    <xf numFmtId="0" fontId="3" fillId="6" borderId="4" xfId="1" applyFont="1" applyFill="1" applyBorder="1" applyAlignment="1">
      <alignment horizontal="center" vertical="center"/>
    </xf>
    <xf numFmtId="9" fontId="3" fillId="6" borderId="4" xfId="1" applyNumberFormat="1" applyFont="1" applyFill="1" applyBorder="1" applyAlignment="1">
      <alignment horizontal="center" vertical="center"/>
    </xf>
    <xf numFmtId="1" fontId="3" fillId="6" borderId="5" xfId="1" applyNumberFormat="1" applyFont="1" applyFill="1" applyBorder="1" applyAlignment="1">
      <alignment horizontal="center" vertical="center"/>
    </xf>
    <xf numFmtId="0" fontId="3" fillId="0" borderId="5" xfId="1" applyFont="1" applyBorder="1" applyAlignment="1">
      <alignment horizontal="center" vertical="center"/>
    </xf>
    <xf numFmtId="9" fontId="3" fillId="0" borderId="5" xfId="1" applyNumberFormat="1" applyFont="1" applyBorder="1" applyAlignment="1">
      <alignment horizontal="center" vertical="center"/>
    </xf>
    <xf numFmtId="1" fontId="3" fillId="0" borderId="5" xfId="1" applyNumberFormat="1" applyFont="1" applyBorder="1" applyAlignment="1">
      <alignment horizontal="center" vertical="center"/>
    </xf>
    <xf numFmtId="9" fontId="3" fillId="0" borderId="15" xfId="1" applyNumberFormat="1" applyFont="1" applyAlignment="1">
      <alignment horizontal="center" vertical="center"/>
    </xf>
    <xf numFmtId="0" fontId="8" fillId="0" borderId="15" xfId="1" applyFont="1" applyAlignment="1">
      <alignment horizontal="center" vertical="center"/>
    </xf>
    <xf numFmtId="0" fontId="11" fillId="0" borderId="16" xfId="1" applyFont="1" applyBorder="1" applyAlignment="1">
      <alignment horizontal="center" vertical="center" wrapText="1"/>
    </xf>
    <xf numFmtId="0" fontId="10" fillId="0" borderId="21" xfId="1" applyFont="1" applyBorder="1" applyAlignment="1">
      <alignment horizontal="left" vertical="center" wrapText="1"/>
    </xf>
    <xf numFmtId="0" fontId="10" fillId="0" borderId="10" xfId="1" applyFont="1" applyBorder="1" applyAlignment="1">
      <alignment horizontal="lef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3" borderId="14" xfId="1" applyFont="1" applyFill="1" applyBorder="1" applyAlignment="1">
      <alignment vertical="center" wrapText="1"/>
    </xf>
    <xf numFmtId="0" fontId="10" fillId="3" borderId="10" xfId="1" applyFont="1" applyFill="1" applyBorder="1" applyAlignment="1">
      <alignment vertical="center" wrapText="1"/>
    </xf>
    <xf numFmtId="0" fontId="13" fillId="0" borderId="3" xfId="1" applyFont="1" applyBorder="1"/>
    <xf numFmtId="0" fontId="5" fillId="7" borderId="16" xfId="1" applyFont="1" applyFill="1" applyBorder="1" applyAlignment="1">
      <alignment horizontal="left" vertical="center" wrapText="1"/>
    </xf>
    <xf numFmtId="0" fontId="1" fillId="8" borderId="16" xfId="1" applyFont="1" applyFill="1" applyBorder="1"/>
    <xf numFmtId="0" fontId="5" fillId="0" borderId="16" xfId="1" applyFont="1" applyBorder="1" applyAlignment="1">
      <alignment horizontal="center" vertical="center"/>
    </xf>
    <xf numFmtId="0" fontId="1" fillId="0" borderId="16" xfId="1" applyFont="1" applyBorder="1"/>
    <xf numFmtId="9" fontId="5" fillId="0" borderId="16" xfId="1" applyNumberFormat="1" applyFont="1" applyBorder="1" applyAlignment="1">
      <alignment horizontal="center" vertical="center"/>
    </xf>
    <xf numFmtId="0" fontId="5" fillId="0" borderId="13" xfId="1" applyFont="1" applyBorder="1" applyAlignment="1">
      <alignment horizontal="center" vertical="center"/>
    </xf>
    <xf numFmtId="0" fontId="1" fillId="0" borderId="4" xfId="1" applyFont="1" applyBorder="1"/>
    <xf numFmtId="0" fontId="3" fillId="0" borderId="13" xfId="1" applyFont="1" applyBorder="1" applyAlignment="1">
      <alignment horizontal="center" vertical="center" wrapText="1"/>
    </xf>
    <xf numFmtId="0" fontId="5" fillId="3" borderId="14" xfId="1" applyFont="1" applyFill="1" applyBorder="1" applyAlignment="1">
      <alignment horizontal="center" vertical="center" wrapText="1"/>
    </xf>
    <xf numFmtId="0" fontId="1" fillId="0" borderId="7" xfId="1" applyFont="1" applyBorder="1"/>
    <xf numFmtId="0" fontId="1" fillId="0" borderId="3" xfId="1" applyFont="1" applyBorder="1"/>
    <xf numFmtId="0" fontId="5" fillId="0" borderId="14" xfId="1" applyFont="1" applyBorder="1" applyAlignment="1">
      <alignment horizontal="left" vertical="center" wrapText="1"/>
    </xf>
    <xf numFmtId="0" fontId="1" fillId="0" borderId="10" xfId="1" applyFont="1" applyBorder="1"/>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5" fillId="3" borderId="28"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31" xfId="1" applyFont="1" applyFill="1" applyBorder="1" applyAlignment="1">
      <alignment horizontal="center" vertical="center" wrapText="1"/>
    </xf>
    <xf numFmtId="9" fontId="5" fillId="0" borderId="18" xfId="1" applyNumberFormat="1" applyFont="1" applyBorder="1" applyAlignment="1">
      <alignment horizontal="center" vertical="center"/>
    </xf>
    <xf numFmtId="9" fontId="5" fillId="0" borderId="30" xfId="1" applyNumberFormat="1" applyFont="1" applyBorder="1" applyAlignment="1">
      <alignment horizontal="center" vertical="center"/>
    </xf>
    <xf numFmtId="9" fontId="5" fillId="0" borderId="19" xfId="1" applyNumberFormat="1" applyFont="1" applyBorder="1" applyAlignment="1">
      <alignment horizontal="center" vertical="center"/>
    </xf>
    <xf numFmtId="0" fontId="5" fillId="0" borderId="6" xfId="1" applyFont="1" applyBorder="1" applyAlignment="1">
      <alignment horizontal="center" vertical="center"/>
    </xf>
    <xf numFmtId="0" fontId="1" fillId="0" borderId="11" xfId="1" applyFont="1" applyBorder="1"/>
    <xf numFmtId="0" fontId="1" fillId="0" borderId="9" xfId="1" applyFont="1" applyBorder="1"/>
    <xf numFmtId="0" fontId="5" fillId="7" borderId="18" xfId="1" applyFont="1" applyFill="1" applyBorder="1" applyAlignment="1">
      <alignment horizontal="center" vertical="center" wrapText="1"/>
    </xf>
    <xf numFmtId="0" fontId="5" fillId="7" borderId="19" xfId="1" applyFont="1" applyFill="1" applyBorder="1" applyAlignment="1">
      <alignment horizontal="center" vertical="center" wrapTex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15" fillId="7" borderId="18" xfId="1" applyFont="1" applyFill="1" applyBorder="1" applyAlignment="1">
      <alignment horizontal="left" vertical="center" wrapText="1"/>
    </xf>
    <xf numFmtId="0" fontId="15" fillId="7" borderId="19" xfId="1" applyFont="1" applyFill="1" applyBorder="1" applyAlignment="1">
      <alignment horizontal="left" vertical="center" wrapText="1"/>
    </xf>
    <xf numFmtId="0" fontId="3" fillId="4" borderId="13" xfId="1" applyFont="1" applyFill="1" applyBorder="1" applyAlignment="1">
      <alignment horizontal="center" vertical="center"/>
    </xf>
    <xf numFmtId="0" fontId="3" fillId="4" borderId="4" xfId="1" applyFont="1" applyFill="1" applyBorder="1" applyAlignment="1">
      <alignment horizontal="center" vertical="center"/>
    </xf>
    <xf numFmtId="0" fontId="3" fillId="5" borderId="14" xfId="1" applyFont="1" applyFill="1" applyBorder="1" applyAlignment="1">
      <alignment horizontal="center" vertical="center" wrapText="1"/>
    </xf>
    <xf numFmtId="0" fontId="3" fillId="5" borderId="24" xfId="1" applyFont="1" applyFill="1" applyBorder="1" applyAlignment="1">
      <alignment horizontal="center" vertical="center" wrapText="1"/>
    </xf>
    <xf numFmtId="0" fontId="3" fillId="5" borderId="7" xfId="1" applyFont="1" applyFill="1" applyBorder="1" applyAlignment="1">
      <alignment horizontal="center" vertical="center" wrapText="1"/>
    </xf>
    <xf numFmtId="0" fontId="3" fillId="5" borderId="26" xfId="1" applyFont="1" applyFill="1" applyBorder="1" applyAlignment="1">
      <alignment horizontal="center" vertical="center" wrapText="1"/>
    </xf>
    <xf numFmtId="0" fontId="3" fillId="5" borderId="18" xfId="1" applyFont="1" applyFill="1" applyBorder="1" applyAlignment="1">
      <alignment vertical="center" wrapText="1"/>
    </xf>
    <xf numFmtId="0" fontId="3" fillId="5" borderId="19" xfId="1" applyFont="1" applyFill="1" applyBorder="1" applyAlignment="1">
      <alignment vertical="center" wrapText="1"/>
    </xf>
    <xf numFmtId="0" fontId="3" fillId="5" borderId="18" xfId="1" applyFont="1" applyFill="1" applyBorder="1" applyAlignment="1">
      <alignment horizontal="center" vertical="center" wrapText="1"/>
    </xf>
    <xf numFmtId="0" fontId="3" fillId="5" borderId="19" xfId="1" applyFont="1" applyFill="1" applyBorder="1" applyAlignment="1">
      <alignment horizontal="center" vertical="center" wrapText="1"/>
    </xf>
    <xf numFmtId="0" fontId="3" fillId="5" borderId="25" xfId="1" applyFont="1" applyFill="1" applyBorder="1" applyAlignment="1">
      <alignment horizontal="center" vertical="center" wrapText="1"/>
    </xf>
    <xf numFmtId="0" fontId="3" fillId="5" borderId="27" xfId="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7" borderId="16" xfId="1" applyFont="1" applyFill="1" applyBorder="1" applyAlignment="1">
      <alignment horizontal="center" vertical="center" wrapText="1"/>
    </xf>
    <xf numFmtId="0" fontId="3" fillId="5" borderId="14" xfId="1" applyFont="1" applyFill="1" applyBorder="1" applyAlignment="1">
      <alignment vertical="center" wrapText="1"/>
    </xf>
    <xf numFmtId="0" fontId="1" fillId="0" borderId="22" xfId="1" applyFont="1" applyBorder="1"/>
    <xf numFmtId="0" fontId="1" fillId="0" borderId="23" xfId="1" applyFont="1" applyBorder="1"/>
    <xf numFmtId="0" fontId="3" fillId="5" borderId="16" xfId="1" applyFont="1" applyFill="1" applyBorder="1" applyAlignment="1">
      <alignment vertical="center" wrapText="1"/>
    </xf>
    <xf numFmtId="0" fontId="3" fillId="5" borderId="16" xfId="1" applyFont="1" applyFill="1" applyBorder="1" applyAlignment="1">
      <alignment horizontal="center" vertical="center" wrapText="1"/>
    </xf>
    <xf numFmtId="0" fontId="3" fillId="5" borderId="6" xfId="1" applyFont="1" applyFill="1" applyBorder="1" applyAlignment="1">
      <alignment horizontal="center" vertical="center" wrapText="1"/>
    </xf>
  </cellXfs>
  <cellStyles count="2">
    <cellStyle name="Normale" xfId="0" builtinId="0"/>
    <cellStyle name="Normale 2" xfId="1" xr:uid="{14971241-3F24-49DF-A3AF-FCE697A1A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F42D-3A06-46B9-9873-572298BB5F7B}">
  <dimension ref="A1:B6"/>
  <sheetViews>
    <sheetView zoomScale="90" zoomScaleNormal="90" workbookViewId="0">
      <selection activeCell="F10" sqref="F10"/>
    </sheetView>
  </sheetViews>
  <sheetFormatPr defaultColWidth="9" defaultRowHeight="14.5" x14ac:dyDescent="0.35"/>
  <cols>
    <col min="1" max="1" width="19.08203125" style="3" customWidth="1"/>
    <col min="2" max="2" width="18.08203125" style="3" customWidth="1"/>
    <col min="3" max="16384" width="9" style="3"/>
  </cols>
  <sheetData>
    <row r="1" spans="1:2" ht="31.5" customHeight="1" x14ac:dyDescent="0.35">
      <c r="A1" s="1" t="s">
        <v>24</v>
      </c>
      <c r="B1" s="2" t="s">
        <v>1</v>
      </c>
    </row>
    <row r="2" spans="1:2" ht="29" x14ac:dyDescent="0.35">
      <c r="A2" s="48" t="s">
        <v>25</v>
      </c>
      <c r="B2" s="4" t="s">
        <v>26</v>
      </c>
    </row>
    <row r="3" spans="1:2" ht="29" x14ac:dyDescent="0.35">
      <c r="A3" s="48"/>
      <c r="B3" s="4" t="s">
        <v>27</v>
      </c>
    </row>
    <row r="4" spans="1:2" ht="43.5" x14ac:dyDescent="0.35">
      <c r="A4" s="48"/>
      <c r="B4" s="4" t="s">
        <v>28</v>
      </c>
    </row>
    <row r="5" spans="1:2" ht="43.5" x14ac:dyDescent="0.35">
      <c r="A5" s="48"/>
      <c r="B5" s="4" t="s">
        <v>29</v>
      </c>
    </row>
    <row r="6" spans="1:2" ht="101.5" x14ac:dyDescent="0.35">
      <c r="A6" s="48"/>
      <c r="B6" s="4" t="s">
        <v>61</v>
      </c>
    </row>
  </sheetData>
  <mergeCells count="1">
    <mergeCell ref="A2:A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AEF8D-DA0E-406C-9B41-23DA7CD66744}">
  <dimension ref="A1:B18"/>
  <sheetViews>
    <sheetView topLeftCell="A13" zoomScale="115" zoomScaleNormal="115" workbookViewId="0">
      <selection activeCell="H15" sqref="H15"/>
    </sheetView>
  </sheetViews>
  <sheetFormatPr defaultColWidth="12.58203125" defaultRowHeight="14.5" x14ac:dyDescent="0.35"/>
  <cols>
    <col min="1" max="1" width="29.25" style="3" customWidth="1"/>
    <col min="2" max="2" width="41.08203125" style="3" customWidth="1"/>
    <col min="3" max="22" width="5.08203125" style="3" customWidth="1"/>
    <col min="23" max="16384" width="12.58203125" style="3"/>
  </cols>
  <sheetData>
    <row r="1" spans="1:2" ht="15" thickBot="1" x14ac:dyDescent="0.4">
      <c r="A1" s="5" t="s">
        <v>0</v>
      </c>
      <c r="B1" s="6" t="s">
        <v>1</v>
      </c>
    </row>
    <row r="2" spans="1:2" ht="29" x14ac:dyDescent="0.35">
      <c r="A2" s="49" t="s">
        <v>30</v>
      </c>
      <c r="B2" s="7" t="s">
        <v>31</v>
      </c>
    </row>
    <row r="3" spans="1:2" ht="29" x14ac:dyDescent="0.35">
      <c r="A3" s="50"/>
      <c r="B3" s="8" t="s">
        <v>32</v>
      </c>
    </row>
    <row r="4" spans="1:2" ht="29" x14ac:dyDescent="0.35">
      <c r="A4" s="51"/>
      <c r="B4" s="9" t="s">
        <v>33</v>
      </c>
    </row>
    <row r="5" spans="1:2" ht="29" x14ac:dyDescent="0.35">
      <c r="A5" s="51"/>
      <c r="B5" s="10" t="s">
        <v>34</v>
      </c>
    </row>
    <row r="6" spans="1:2" ht="29" x14ac:dyDescent="0.35">
      <c r="A6" s="51"/>
      <c r="B6" s="10" t="s">
        <v>35</v>
      </c>
    </row>
    <row r="7" spans="1:2" ht="29" x14ac:dyDescent="0.35">
      <c r="A7" s="51"/>
      <c r="B7" s="10" t="s">
        <v>36</v>
      </c>
    </row>
    <row r="8" spans="1:2" ht="43.5" x14ac:dyDescent="0.35">
      <c r="A8" s="51"/>
      <c r="B8" s="10" t="s">
        <v>37</v>
      </c>
    </row>
    <row r="9" spans="1:2" ht="29" x14ac:dyDescent="0.35">
      <c r="A9" s="52"/>
      <c r="B9" s="10" t="s">
        <v>38</v>
      </c>
    </row>
    <row r="10" spans="1:2" ht="29" x14ac:dyDescent="0.35">
      <c r="A10" s="11" t="s">
        <v>2</v>
      </c>
      <c r="B10" s="12" t="s">
        <v>39</v>
      </c>
    </row>
    <row r="11" spans="1:2" ht="29" x14ac:dyDescent="0.35">
      <c r="A11" s="53" t="s">
        <v>40</v>
      </c>
      <c r="B11" s="13" t="s">
        <v>41</v>
      </c>
    </row>
    <row r="12" spans="1:2" x14ac:dyDescent="0.35">
      <c r="A12" s="54"/>
      <c r="B12" s="10" t="s">
        <v>42</v>
      </c>
    </row>
    <row r="13" spans="1:2" ht="29" x14ac:dyDescent="0.35">
      <c r="A13" s="55"/>
      <c r="B13" s="14" t="s">
        <v>50</v>
      </c>
    </row>
    <row r="14" spans="1:2" ht="29" x14ac:dyDescent="0.35">
      <c r="A14" s="15" t="s">
        <v>3</v>
      </c>
      <c r="B14" s="16" t="s">
        <v>43</v>
      </c>
    </row>
    <row r="15" spans="1:2" x14ac:dyDescent="0.35">
      <c r="A15" s="17" t="s">
        <v>4</v>
      </c>
      <c r="B15" s="16" t="s">
        <v>5</v>
      </c>
    </row>
    <row r="16" spans="1:2" x14ac:dyDescent="0.35">
      <c r="A16" s="17" t="s">
        <v>44</v>
      </c>
      <c r="B16" s="16" t="s">
        <v>45</v>
      </c>
    </row>
    <row r="17" spans="1:2" x14ac:dyDescent="0.35">
      <c r="A17" s="17" t="s">
        <v>46</v>
      </c>
      <c r="B17" s="16" t="s">
        <v>47</v>
      </c>
    </row>
    <row r="18" spans="1:2" x14ac:dyDescent="0.35">
      <c r="A18" s="18" t="s">
        <v>48</v>
      </c>
      <c r="B18" s="10" t="s">
        <v>49</v>
      </c>
    </row>
  </sheetData>
  <mergeCells count="2">
    <mergeCell ref="A2:A9"/>
    <mergeCell ref="A11:A13"/>
  </mergeCells>
  <pageMargins left="0.7" right="0.7" top="0.75" bottom="0.75" header="0" footer="0"/>
  <pageSetup paperSize="9" scale="6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8E3DD-E4E5-48F8-B5A4-4EAD9223818E}">
  <sheetPr>
    <pageSetUpPr fitToPage="1"/>
  </sheetPr>
  <dimension ref="A1:Q998"/>
  <sheetViews>
    <sheetView tabSelected="1" view="pageBreakPreview" topLeftCell="A16" zoomScaleNormal="100" zoomScaleSheetLayoutView="100" workbookViewId="0">
      <selection activeCell="D19" sqref="D19:D20"/>
    </sheetView>
  </sheetViews>
  <sheetFormatPr defaultColWidth="12.58203125" defaultRowHeight="15" customHeight="1" x14ac:dyDescent="0.3"/>
  <cols>
    <col min="1" max="1" width="3.5" style="19" bestFit="1" customWidth="1"/>
    <col min="2" max="2" width="26.83203125" style="19" bestFit="1" customWidth="1"/>
    <col min="3" max="3" width="26" style="19" customWidth="1"/>
    <col min="4" max="4" width="29.58203125" style="39" customWidth="1"/>
    <col min="5" max="5" width="6.58203125" style="19" customWidth="1"/>
    <col min="6" max="6" width="10.83203125" style="19" customWidth="1"/>
    <col min="7" max="7" width="10.33203125" style="19" customWidth="1"/>
    <col min="8" max="8" width="5.58203125" style="19" customWidth="1"/>
    <col min="9" max="26" width="4.25" style="19" customWidth="1"/>
    <col min="27" max="16384" width="12.58203125" style="19"/>
  </cols>
  <sheetData>
    <row r="1" spans="1:17" ht="45" customHeight="1" x14ac:dyDescent="0.3">
      <c r="A1" s="88"/>
      <c r="B1" s="103" t="s">
        <v>6</v>
      </c>
      <c r="C1" s="104"/>
      <c r="D1" s="106" t="s">
        <v>51</v>
      </c>
      <c r="E1" s="107" t="s">
        <v>7</v>
      </c>
      <c r="F1" s="107" t="s">
        <v>8</v>
      </c>
      <c r="G1" s="108" t="s">
        <v>9</v>
      </c>
    </row>
    <row r="2" spans="1:17" ht="28.5" customHeight="1" x14ac:dyDescent="0.3">
      <c r="A2" s="89"/>
      <c r="B2" s="65"/>
      <c r="C2" s="105"/>
      <c r="D2" s="59"/>
      <c r="E2" s="59"/>
      <c r="F2" s="59"/>
      <c r="G2" s="81"/>
    </row>
    <row r="3" spans="1:17" ht="15" customHeight="1" x14ac:dyDescent="0.3">
      <c r="A3" s="61" t="s">
        <v>10</v>
      </c>
      <c r="B3" s="100" t="s">
        <v>11</v>
      </c>
      <c r="C3" s="101" t="s">
        <v>12</v>
      </c>
      <c r="D3" s="102" t="s">
        <v>52</v>
      </c>
      <c r="E3" s="58">
        <v>30</v>
      </c>
      <c r="F3" s="60">
        <f>E3/E$28</f>
        <v>0.3</v>
      </c>
      <c r="G3" s="79"/>
      <c r="H3" s="20"/>
      <c r="I3" s="21"/>
      <c r="J3" s="21"/>
      <c r="K3" s="21"/>
    </row>
    <row r="4" spans="1:17" ht="13.5" customHeight="1" x14ac:dyDescent="0.3">
      <c r="A4" s="66"/>
      <c r="B4" s="66"/>
      <c r="C4" s="68"/>
      <c r="D4" s="57"/>
      <c r="E4" s="59"/>
      <c r="F4" s="59"/>
      <c r="G4" s="80"/>
      <c r="H4" s="20"/>
      <c r="I4" s="21"/>
      <c r="J4" s="21"/>
      <c r="K4" s="21"/>
    </row>
    <row r="5" spans="1:17" ht="13.5" customHeight="1" x14ac:dyDescent="0.3">
      <c r="A5" s="66"/>
      <c r="B5" s="66"/>
      <c r="C5" s="68"/>
      <c r="D5" s="57"/>
      <c r="E5" s="59"/>
      <c r="F5" s="59"/>
      <c r="G5" s="80"/>
      <c r="H5" s="20"/>
      <c r="I5" s="21"/>
      <c r="J5" s="21"/>
      <c r="K5" s="21"/>
    </row>
    <row r="6" spans="1:17" ht="13.5" customHeight="1" x14ac:dyDescent="0.3">
      <c r="A6" s="66"/>
      <c r="B6" s="66"/>
      <c r="C6" s="68"/>
      <c r="D6" s="57"/>
      <c r="E6" s="59"/>
      <c r="F6" s="59"/>
      <c r="G6" s="80"/>
      <c r="H6" s="20"/>
      <c r="I6" s="21"/>
      <c r="J6" s="21"/>
      <c r="K6" s="21"/>
    </row>
    <row r="7" spans="1:17" ht="13.5" customHeight="1" x14ac:dyDescent="0.3">
      <c r="A7" s="66"/>
      <c r="B7" s="66"/>
      <c r="C7" s="68"/>
      <c r="D7" s="57"/>
      <c r="E7" s="59"/>
      <c r="F7" s="59"/>
      <c r="G7" s="80"/>
      <c r="H7" s="20"/>
      <c r="I7" s="21"/>
      <c r="J7" s="21"/>
      <c r="K7" s="21"/>
    </row>
    <row r="8" spans="1:17" ht="15" customHeight="1" x14ac:dyDescent="0.3">
      <c r="A8" s="66"/>
      <c r="B8" s="66"/>
      <c r="C8" s="68"/>
      <c r="D8" s="57"/>
      <c r="E8" s="59"/>
      <c r="F8" s="59"/>
      <c r="G8" s="80"/>
      <c r="H8" s="20"/>
      <c r="I8" s="21"/>
      <c r="J8" s="21"/>
      <c r="K8" s="21"/>
    </row>
    <row r="9" spans="1:17" ht="13.5" customHeight="1" x14ac:dyDescent="0.3">
      <c r="A9" s="66"/>
      <c r="B9" s="66"/>
      <c r="C9" s="68"/>
      <c r="D9" s="57"/>
      <c r="E9" s="59"/>
      <c r="F9" s="59"/>
      <c r="G9" s="80"/>
      <c r="H9" s="20"/>
      <c r="I9" s="21"/>
      <c r="J9" s="21"/>
      <c r="K9" s="21"/>
    </row>
    <row r="10" spans="1:17" ht="13.5" customHeight="1" x14ac:dyDescent="0.3">
      <c r="A10" s="66"/>
      <c r="B10" s="66"/>
      <c r="C10" s="68"/>
      <c r="D10" s="57"/>
      <c r="E10" s="59"/>
      <c r="F10" s="59"/>
      <c r="G10" s="80"/>
      <c r="H10" s="20"/>
      <c r="I10" s="21"/>
      <c r="J10" s="21"/>
      <c r="K10" s="21"/>
    </row>
    <row r="11" spans="1:17" ht="13.5" customHeight="1" x14ac:dyDescent="0.3">
      <c r="A11" s="66"/>
      <c r="B11" s="66"/>
      <c r="C11" s="68"/>
      <c r="D11" s="57"/>
      <c r="E11" s="59"/>
      <c r="F11" s="59"/>
      <c r="G11" s="80"/>
      <c r="H11" s="20"/>
      <c r="I11" s="21"/>
      <c r="J11" s="21"/>
      <c r="K11" s="21"/>
    </row>
    <row r="12" spans="1:17" ht="151.5" customHeight="1" x14ac:dyDescent="0.3">
      <c r="A12" s="62"/>
      <c r="B12" s="62"/>
      <c r="C12" s="65"/>
      <c r="D12" s="57"/>
      <c r="E12" s="59"/>
      <c r="F12" s="59"/>
      <c r="G12" s="81"/>
      <c r="H12" s="20"/>
      <c r="I12" s="21"/>
      <c r="J12" s="21"/>
      <c r="K12" s="21"/>
      <c r="Q12" s="19" t="s">
        <v>53</v>
      </c>
    </row>
    <row r="13" spans="1:17" ht="30.75" customHeight="1" x14ac:dyDescent="0.3">
      <c r="A13" s="22"/>
      <c r="B13" s="23"/>
      <c r="C13" s="24"/>
      <c r="D13" s="25"/>
      <c r="E13" s="26">
        <f>SUM(E3:E12)</f>
        <v>30</v>
      </c>
      <c r="F13" s="27">
        <f>E13/E28</f>
        <v>0.3</v>
      </c>
      <c r="G13" s="28">
        <f>E13*60/100</f>
        <v>18</v>
      </c>
    </row>
    <row r="14" spans="1:17" ht="28.5" customHeight="1" x14ac:dyDescent="0.3">
      <c r="A14" s="88"/>
      <c r="B14" s="90" t="s">
        <v>6</v>
      </c>
      <c r="C14" s="91"/>
      <c r="D14" s="94" t="s">
        <v>51</v>
      </c>
      <c r="E14" s="96" t="s">
        <v>7</v>
      </c>
      <c r="F14" s="96" t="s">
        <v>8</v>
      </c>
      <c r="G14" s="98" t="s">
        <v>9</v>
      </c>
    </row>
    <row r="15" spans="1:17" ht="12.75" customHeight="1" x14ac:dyDescent="0.3">
      <c r="A15" s="89"/>
      <c r="B15" s="92"/>
      <c r="C15" s="93"/>
      <c r="D15" s="95"/>
      <c r="E15" s="97"/>
      <c r="F15" s="97"/>
      <c r="G15" s="99"/>
    </row>
    <row r="16" spans="1:17" ht="155.25" customHeight="1" x14ac:dyDescent="0.3">
      <c r="A16" s="61" t="s">
        <v>13</v>
      </c>
      <c r="B16" s="63" t="s">
        <v>14</v>
      </c>
      <c r="C16" s="73" t="s">
        <v>15</v>
      </c>
      <c r="D16" s="29" t="s">
        <v>54</v>
      </c>
      <c r="E16" s="30">
        <v>20</v>
      </c>
      <c r="F16" s="76">
        <f>(E16+E17)/E$28</f>
        <v>0.3</v>
      </c>
      <c r="G16" s="79"/>
    </row>
    <row r="17" spans="1:11" ht="78.75" customHeight="1" x14ac:dyDescent="0.3">
      <c r="A17" s="69"/>
      <c r="B17" s="71"/>
      <c r="C17" s="74"/>
      <c r="D17" s="82" t="s">
        <v>55</v>
      </c>
      <c r="E17" s="84">
        <v>10</v>
      </c>
      <c r="F17" s="77"/>
      <c r="G17" s="80"/>
    </row>
    <row r="18" spans="1:11" ht="138.75" customHeight="1" x14ac:dyDescent="0.3">
      <c r="A18" s="69"/>
      <c r="B18" s="71"/>
      <c r="C18" s="74"/>
      <c r="D18" s="83"/>
      <c r="E18" s="85"/>
      <c r="F18" s="78"/>
      <c r="G18" s="80"/>
    </row>
    <row r="19" spans="1:11" ht="15" customHeight="1" x14ac:dyDescent="0.3">
      <c r="A19" s="69"/>
      <c r="B19" s="71"/>
      <c r="C19" s="74"/>
      <c r="D19" s="86" t="s">
        <v>56</v>
      </c>
      <c r="E19" s="84">
        <v>10</v>
      </c>
      <c r="F19" s="76">
        <f>E19/E$28</f>
        <v>0.1</v>
      </c>
      <c r="G19" s="80"/>
    </row>
    <row r="20" spans="1:11" ht="67.5" customHeight="1" x14ac:dyDescent="0.3">
      <c r="A20" s="70"/>
      <c r="B20" s="72"/>
      <c r="C20" s="75"/>
      <c r="D20" s="87"/>
      <c r="E20" s="85"/>
      <c r="F20" s="78"/>
      <c r="G20" s="80"/>
      <c r="H20" s="31"/>
      <c r="I20" s="32"/>
      <c r="J20" s="32"/>
      <c r="K20" s="32"/>
    </row>
    <row r="21" spans="1:11" ht="135" customHeight="1" x14ac:dyDescent="0.3">
      <c r="A21" s="61" t="s">
        <v>16</v>
      </c>
      <c r="B21" s="63" t="s">
        <v>17</v>
      </c>
      <c r="C21" s="64" t="s">
        <v>18</v>
      </c>
      <c r="D21" s="33" t="s">
        <v>57</v>
      </c>
      <c r="E21" s="30">
        <v>5</v>
      </c>
      <c r="F21" s="34">
        <f>E21/E$28</f>
        <v>0.05</v>
      </c>
      <c r="G21" s="80"/>
    </row>
    <row r="22" spans="1:11" ht="119" customHeight="1" x14ac:dyDescent="0.3">
      <c r="A22" s="62"/>
      <c r="B22" s="62"/>
      <c r="C22" s="65"/>
      <c r="D22" s="29" t="s">
        <v>58</v>
      </c>
      <c r="E22" s="30">
        <v>5</v>
      </c>
      <c r="F22" s="34">
        <v>0.05</v>
      </c>
      <c r="G22" s="80"/>
    </row>
    <row r="23" spans="1:11" ht="15" customHeight="1" x14ac:dyDescent="0.3">
      <c r="A23" s="61" t="s">
        <v>19</v>
      </c>
      <c r="B23" s="63" t="s">
        <v>20</v>
      </c>
      <c r="C23" s="67" t="s">
        <v>21</v>
      </c>
      <c r="D23" s="56" t="s">
        <v>59</v>
      </c>
      <c r="E23" s="58">
        <v>10</v>
      </c>
      <c r="F23" s="60">
        <f>E23/E$28</f>
        <v>0.1</v>
      </c>
      <c r="G23" s="80"/>
    </row>
    <row r="24" spans="1:11" ht="15.75" customHeight="1" x14ac:dyDescent="0.3">
      <c r="A24" s="66"/>
      <c r="B24" s="66"/>
      <c r="C24" s="68"/>
      <c r="D24" s="57"/>
      <c r="E24" s="59"/>
      <c r="F24" s="59"/>
      <c r="G24" s="80"/>
    </row>
    <row r="25" spans="1:11" ht="43.5" customHeight="1" x14ac:dyDescent="0.3">
      <c r="A25" s="62"/>
      <c r="B25" s="66"/>
      <c r="C25" s="65"/>
      <c r="D25" s="57"/>
      <c r="E25" s="59"/>
      <c r="F25" s="59"/>
      <c r="G25" s="80"/>
    </row>
    <row r="26" spans="1:11" ht="157.5" customHeight="1" x14ac:dyDescent="0.3">
      <c r="A26" s="35" t="s">
        <v>22</v>
      </c>
      <c r="B26" s="62"/>
      <c r="C26" s="36" t="s">
        <v>23</v>
      </c>
      <c r="D26" s="33" t="s">
        <v>60</v>
      </c>
      <c r="E26" s="30">
        <v>10</v>
      </c>
      <c r="F26" s="34">
        <f t="shared" ref="F26:F27" si="0">E26/E$28</f>
        <v>0.1</v>
      </c>
      <c r="G26" s="81"/>
    </row>
    <row r="27" spans="1:11" ht="24" customHeight="1" x14ac:dyDescent="0.35">
      <c r="A27" s="37"/>
      <c r="B27" s="37"/>
      <c r="C27" s="38"/>
      <c r="E27" s="40">
        <f>SUM(E16:E26)</f>
        <v>70</v>
      </c>
      <c r="F27" s="41">
        <f t="shared" si="0"/>
        <v>0.7</v>
      </c>
      <c r="G27" s="42">
        <f>E27*60/100</f>
        <v>42</v>
      </c>
    </row>
    <row r="28" spans="1:11" ht="15.75" customHeight="1" x14ac:dyDescent="0.35">
      <c r="A28" s="37"/>
      <c r="B28" s="37"/>
      <c r="C28" s="38"/>
      <c r="E28" s="43">
        <f>E13+E27</f>
        <v>100</v>
      </c>
      <c r="F28" s="44">
        <f>F13+F27</f>
        <v>1</v>
      </c>
      <c r="G28" s="45">
        <f>G13+G27</f>
        <v>60</v>
      </c>
    </row>
    <row r="29" spans="1:11" ht="15.75" customHeight="1" x14ac:dyDescent="0.35">
      <c r="A29" s="37"/>
      <c r="B29" s="37"/>
      <c r="C29" s="38"/>
      <c r="E29" s="37"/>
      <c r="F29" s="46"/>
      <c r="G29" s="37"/>
    </row>
    <row r="30" spans="1:11" ht="15.75" customHeight="1" x14ac:dyDescent="0.3">
      <c r="A30" s="47"/>
      <c r="B30" s="47"/>
    </row>
    <row r="31" spans="1:11" ht="15.75" customHeight="1" x14ac:dyDescent="0.3">
      <c r="A31" s="47"/>
      <c r="B31" s="47"/>
    </row>
    <row r="32" spans="1:11" ht="15.75" customHeight="1" x14ac:dyDescent="0.3">
      <c r="A32" s="47"/>
      <c r="B32" s="47"/>
    </row>
    <row r="33" spans="1:2" ht="15.75" customHeight="1" x14ac:dyDescent="0.3">
      <c r="A33" s="47"/>
      <c r="B33" s="47"/>
    </row>
    <row r="34" spans="1:2" ht="15.75" customHeight="1" x14ac:dyDescent="0.3">
      <c r="A34" s="47"/>
      <c r="B34" s="47"/>
    </row>
    <row r="35" spans="1:2" ht="15.75" customHeight="1" x14ac:dyDescent="0.3">
      <c r="A35" s="47"/>
      <c r="B35" s="47"/>
    </row>
    <row r="36" spans="1:2" ht="15.75" customHeight="1" x14ac:dyDescent="0.3">
      <c r="A36" s="47"/>
      <c r="B36" s="47"/>
    </row>
    <row r="37" spans="1:2" ht="15.75" customHeight="1" x14ac:dyDescent="0.3">
      <c r="A37" s="47"/>
      <c r="B37" s="47"/>
    </row>
    <row r="38" spans="1:2" ht="15.75" customHeight="1" x14ac:dyDescent="0.3">
      <c r="A38" s="47"/>
      <c r="B38" s="47"/>
    </row>
    <row r="39" spans="1:2" ht="15.75" customHeight="1" x14ac:dyDescent="0.3">
      <c r="A39" s="47"/>
      <c r="B39" s="47"/>
    </row>
    <row r="40" spans="1:2" ht="15.75" customHeight="1" x14ac:dyDescent="0.3">
      <c r="A40" s="47"/>
      <c r="B40" s="47"/>
    </row>
    <row r="41" spans="1:2" ht="15.75" customHeight="1" x14ac:dyDescent="0.3">
      <c r="A41" s="47"/>
      <c r="B41" s="47"/>
    </row>
    <row r="42" spans="1:2" ht="15.75" customHeight="1" x14ac:dyDescent="0.3">
      <c r="A42" s="47"/>
      <c r="B42" s="47"/>
    </row>
    <row r="43" spans="1:2" ht="15.75" customHeight="1" x14ac:dyDescent="0.3">
      <c r="A43" s="47"/>
      <c r="B43" s="47"/>
    </row>
    <row r="44" spans="1:2" ht="15.75" customHeight="1" x14ac:dyDescent="0.3">
      <c r="A44" s="47"/>
      <c r="B44" s="47"/>
    </row>
    <row r="45" spans="1:2" ht="15.75" customHeight="1" x14ac:dyDescent="0.3">
      <c r="A45" s="47"/>
      <c r="B45" s="47"/>
    </row>
    <row r="46" spans="1:2" ht="15.75" customHeight="1" x14ac:dyDescent="0.3">
      <c r="A46" s="47"/>
      <c r="B46" s="47"/>
    </row>
    <row r="47" spans="1:2" ht="15.75" customHeight="1" x14ac:dyDescent="0.3">
      <c r="A47" s="47"/>
      <c r="B47" s="47"/>
    </row>
    <row r="48" spans="1:2" ht="15.75" customHeight="1" x14ac:dyDescent="0.3">
      <c r="A48" s="47"/>
      <c r="B48" s="47"/>
    </row>
    <row r="49" spans="1:2" ht="15.75" customHeight="1" x14ac:dyDescent="0.3">
      <c r="A49" s="47"/>
      <c r="B49" s="47"/>
    </row>
    <row r="50" spans="1:2" ht="15.75" customHeight="1" x14ac:dyDescent="0.3">
      <c r="A50" s="47"/>
      <c r="B50" s="47"/>
    </row>
    <row r="51" spans="1:2" ht="15.75" customHeight="1" x14ac:dyDescent="0.3">
      <c r="A51" s="47"/>
      <c r="B51" s="47"/>
    </row>
    <row r="52" spans="1:2" ht="15.75" customHeight="1" x14ac:dyDescent="0.3">
      <c r="A52" s="47"/>
      <c r="B52" s="47"/>
    </row>
    <row r="53" spans="1:2" ht="15.75" customHeight="1" x14ac:dyDescent="0.3">
      <c r="A53" s="47"/>
      <c r="B53" s="47"/>
    </row>
    <row r="54" spans="1:2" ht="15.75" customHeight="1" x14ac:dyDescent="0.3">
      <c r="A54" s="47"/>
      <c r="B54" s="47"/>
    </row>
    <row r="55" spans="1:2" ht="15.75" customHeight="1" x14ac:dyDescent="0.3">
      <c r="A55" s="47"/>
      <c r="B55" s="47"/>
    </row>
    <row r="56" spans="1:2" ht="15.75" customHeight="1" x14ac:dyDescent="0.3">
      <c r="A56" s="47"/>
      <c r="B56" s="47"/>
    </row>
    <row r="57" spans="1:2" ht="15.75" customHeight="1" x14ac:dyDescent="0.3">
      <c r="A57" s="47"/>
      <c r="B57" s="47"/>
    </row>
    <row r="58" spans="1:2" ht="15.75" customHeight="1" x14ac:dyDescent="0.3">
      <c r="A58" s="47"/>
      <c r="B58" s="47"/>
    </row>
    <row r="59" spans="1:2" ht="15.75" customHeight="1" x14ac:dyDescent="0.3">
      <c r="A59" s="47"/>
      <c r="B59" s="47"/>
    </row>
    <row r="60" spans="1:2" ht="15.75" customHeight="1" x14ac:dyDescent="0.3">
      <c r="A60" s="47"/>
      <c r="B60" s="47"/>
    </row>
    <row r="61" spans="1:2" ht="15.75" customHeight="1" x14ac:dyDescent="0.3">
      <c r="A61" s="47"/>
      <c r="B61" s="47"/>
    </row>
    <row r="62" spans="1:2" ht="15.75" customHeight="1" x14ac:dyDescent="0.3">
      <c r="A62" s="47"/>
      <c r="B62" s="47"/>
    </row>
    <row r="63" spans="1:2" ht="15.75" customHeight="1" x14ac:dyDescent="0.3">
      <c r="A63" s="47"/>
      <c r="B63" s="47"/>
    </row>
    <row r="64" spans="1:2" ht="15.75" customHeight="1" x14ac:dyDescent="0.3">
      <c r="A64" s="47"/>
      <c r="B64" s="47"/>
    </row>
    <row r="65" spans="1:2" ht="15.75" customHeight="1" x14ac:dyDescent="0.3">
      <c r="A65" s="47"/>
      <c r="B65" s="47"/>
    </row>
    <row r="66" spans="1:2" ht="15.75" customHeight="1" x14ac:dyDescent="0.3">
      <c r="A66" s="47"/>
      <c r="B66" s="47"/>
    </row>
    <row r="67" spans="1:2" ht="15.75" customHeight="1" x14ac:dyDescent="0.3">
      <c r="A67" s="47"/>
      <c r="B67" s="47"/>
    </row>
    <row r="68" spans="1:2" ht="15.75" customHeight="1" x14ac:dyDescent="0.3">
      <c r="A68" s="47"/>
      <c r="B68" s="47"/>
    </row>
    <row r="69" spans="1:2" ht="15.75" customHeight="1" x14ac:dyDescent="0.3">
      <c r="A69" s="47"/>
      <c r="B69" s="47"/>
    </row>
    <row r="70" spans="1:2" ht="15.75" customHeight="1" x14ac:dyDescent="0.3">
      <c r="A70" s="47"/>
      <c r="B70" s="47"/>
    </row>
    <row r="71" spans="1:2" ht="15.75" customHeight="1" x14ac:dyDescent="0.3">
      <c r="A71" s="47"/>
      <c r="B71" s="47"/>
    </row>
    <row r="72" spans="1:2" ht="15.75" customHeight="1" x14ac:dyDescent="0.3">
      <c r="A72" s="47"/>
      <c r="B72" s="47"/>
    </row>
    <row r="73" spans="1:2" ht="15.75" customHeight="1" x14ac:dyDescent="0.3">
      <c r="A73" s="47"/>
      <c r="B73" s="47"/>
    </row>
    <row r="74" spans="1:2" ht="15.75" customHeight="1" x14ac:dyDescent="0.3">
      <c r="A74" s="47"/>
      <c r="B74" s="47"/>
    </row>
    <row r="75" spans="1:2" ht="15.75" customHeight="1" x14ac:dyDescent="0.3">
      <c r="A75" s="47"/>
      <c r="B75" s="47"/>
    </row>
    <row r="76" spans="1:2" ht="15.75" customHeight="1" x14ac:dyDescent="0.3">
      <c r="A76" s="47"/>
      <c r="B76" s="47"/>
    </row>
    <row r="77" spans="1:2" ht="15.75" customHeight="1" x14ac:dyDescent="0.3">
      <c r="A77" s="47"/>
      <c r="B77" s="47"/>
    </row>
    <row r="78" spans="1:2" ht="15.75" customHeight="1" x14ac:dyDescent="0.3">
      <c r="A78" s="47"/>
      <c r="B78" s="47"/>
    </row>
    <row r="79" spans="1:2" ht="15.75" customHeight="1" x14ac:dyDescent="0.3">
      <c r="A79" s="47"/>
      <c r="B79" s="47"/>
    </row>
    <row r="80" spans="1:2" ht="15.75" customHeight="1" x14ac:dyDescent="0.3">
      <c r="A80" s="47"/>
      <c r="B80" s="47"/>
    </row>
    <row r="81" spans="1:2" ht="15.75" customHeight="1" x14ac:dyDescent="0.3">
      <c r="A81" s="47"/>
      <c r="B81" s="47"/>
    </row>
    <row r="82" spans="1:2" ht="15.75" customHeight="1" x14ac:dyDescent="0.3">
      <c r="A82" s="47"/>
      <c r="B82" s="47"/>
    </row>
    <row r="83" spans="1:2" ht="15.75" customHeight="1" x14ac:dyDescent="0.3">
      <c r="A83" s="47"/>
      <c r="B83" s="47"/>
    </row>
    <row r="84" spans="1:2" ht="15.75" customHeight="1" x14ac:dyDescent="0.3">
      <c r="A84" s="47"/>
      <c r="B84" s="47"/>
    </row>
    <row r="85" spans="1:2" ht="15.75" customHeight="1" x14ac:dyDescent="0.3">
      <c r="A85" s="47"/>
      <c r="B85" s="47"/>
    </row>
    <row r="86" spans="1:2" ht="15.75" customHeight="1" x14ac:dyDescent="0.3">
      <c r="A86" s="47"/>
      <c r="B86" s="47"/>
    </row>
    <row r="87" spans="1:2" ht="15.75" customHeight="1" x14ac:dyDescent="0.3">
      <c r="A87" s="47"/>
      <c r="B87" s="47"/>
    </row>
    <row r="88" spans="1:2" ht="15.75" customHeight="1" x14ac:dyDescent="0.3">
      <c r="A88" s="47"/>
      <c r="B88" s="47"/>
    </row>
    <row r="89" spans="1:2" ht="15.75" customHeight="1" x14ac:dyDescent="0.3">
      <c r="A89" s="47"/>
      <c r="B89" s="47"/>
    </row>
    <row r="90" spans="1:2" ht="15.75" customHeight="1" x14ac:dyDescent="0.3">
      <c r="A90" s="47"/>
      <c r="B90" s="47"/>
    </row>
    <row r="91" spans="1:2" ht="15.75" customHeight="1" x14ac:dyDescent="0.3">
      <c r="A91" s="47"/>
      <c r="B91" s="47"/>
    </row>
    <row r="92" spans="1:2" ht="15.75" customHeight="1" x14ac:dyDescent="0.3">
      <c r="A92" s="47"/>
      <c r="B92" s="47"/>
    </row>
    <row r="93" spans="1:2" ht="15.75" customHeight="1" x14ac:dyDescent="0.3">
      <c r="A93" s="47"/>
      <c r="B93" s="47"/>
    </row>
    <row r="94" spans="1:2" ht="15.75" customHeight="1" x14ac:dyDescent="0.3">
      <c r="A94" s="47"/>
      <c r="B94" s="47"/>
    </row>
    <row r="95" spans="1:2" ht="15.75" customHeight="1" x14ac:dyDescent="0.3">
      <c r="A95" s="47"/>
      <c r="B95" s="47"/>
    </row>
    <row r="96" spans="1:2" ht="15.75" customHeight="1" x14ac:dyDescent="0.3">
      <c r="A96" s="47"/>
      <c r="B96" s="47"/>
    </row>
    <row r="97" spans="1:2" ht="15.75" customHeight="1" x14ac:dyDescent="0.3">
      <c r="A97" s="47"/>
      <c r="B97" s="47"/>
    </row>
    <row r="98" spans="1:2" ht="15.75" customHeight="1" x14ac:dyDescent="0.3">
      <c r="A98" s="47"/>
      <c r="B98" s="47"/>
    </row>
    <row r="99" spans="1:2" ht="15.75" customHeight="1" x14ac:dyDescent="0.3">
      <c r="A99" s="47"/>
      <c r="B99" s="47"/>
    </row>
    <row r="100" spans="1:2" ht="15.75" customHeight="1" x14ac:dyDescent="0.3">
      <c r="A100" s="47"/>
      <c r="B100" s="47"/>
    </row>
    <row r="101" spans="1:2" ht="15.75" customHeight="1" x14ac:dyDescent="0.3">
      <c r="A101" s="47"/>
      <c r="B101" s="47"/>
    </row>
    <row r="102" spans="1:2" ht="15.75" customHeight="1" x14ac:dyDescent="0.3">
      <c r="A102" s="47"/>
      <c r="B102" s="47"/>
    </row>
    <row r="103" spans="1:2" ht="15.75" customHeight="1" x14ac:dyDescent="0.3">
      <c r="A103" s="47"/>
      <c r="B103" s="47"/>
    </row>
    <row r="104" spans="1:2" ht="15.75" customHeight="1" x14ac:dyDescent="0.3">
      <c r="A104" s="47"/>
      <c r="B104" s="47"/>
    </row>
    <row r="105" spans="1:2" ht="15.75" customHeight="1" x14ac:dyDescent="0.3">
      <c r="A105" s="47"/>
      <c r="B105" s="47"/>
    </row>
    <row r="106" spans="1:2" ht="15.75" customHeight="1" x14ac:dyDescent="0.3">
      <c r="A106" s="47"/>
      <c r="B106" s="47"/>
    </row>
    <row r="107" spans="1:2" ht="15.75" customHeight="1" x14ac:dyDescent="0.3">
      <c r="A107" s="47"/>
      <c r="B107" s="47"/>
    </row>
    <row r="108" spans="1:2" ht="15.75" customHeight="1" x14ac:dyDescent="0.3">
      <c r="A108" s="47"/>
      <c r="B108" s="47"/>
    </row>
    <row r="109" spans="1:2" ht="15.75" customHeight="1" x14ac:dyDescent="0.3">
      <c r="A109" s="47"/>
      <c r="B109" s="47"/>
    </row>
    <row r="110" spans="1:2" ht="15.75" customHeight="1" x14ac:dyDescent="0.3">
      <c r="A110" s="47"/>
      <c r="B110" s="47"/>
    </row>
    <row r="111" spans="1:2" ht="15.75" customHeight="1" x14ac:dyDescent="0.3">
      <c r="A111" s="47"/>
      <c r="B111" s="47"/>
    </row>
    <row r="112" spans="1:2" ht="15.75" customHeight="1" x14ac:dyDescent="0.3">
      <c r="A112" s="47"/>
      <c r="B112" s="47"/>
    </row>
    <row r="113" spans="1:2" ht="15.75" customHeight="1" x14ac:dyDescent="0.3">
      <c r="A113" s="47"/>
      <c r="B113" s="47"/>
    </row>
    <row r="114" spans="1:2" ht="15.75" customHeight="1" x14ac:dyDescent="0.3">
      <c r="A114" s="47"/>
      <c r="B114" s="47"/>
    </row>
    <row r="115" spans="1:2" ht="15.75" customHeight="1" x14ac:dyDescent="0.3">
      <c r="A115" s="47"/>
      <c r="B115" s="47"/>
    </row>
    <row r="116" spans="1:2" ht="15.75" customHeight="1" x14ac:dyDescent="0.3">
      <c r="A116" s="47"/>
      <c r="B116" s="47"/>
    </row>
    <row r="117" spans="1:2" ht="15.75" customHeight="1" x14ac:dyDescent="0.3">
      <c r="A117" s="47"/>
      <c r="B117" s="47"/>
    </row>
    <row r="118" spans="1:2" ht="15.75" customHeight="1" x14ac:dyDescent="0.3">
      <c r="A118" s="47"/>
      <c r="B118" s="47"/>
    </row>
    <row r="119" spans="1:2" ht="15.75" customHeight="1" x14ac:dyDescent="0.3">
      <c r="A119" s="47"/>
      <c r="B119" s="47"/>
    </row>
    <row r="120" spans="1:2" ht="15.75" customHeight="1" x14ac:dyDescent="0.3">
      <c r="A120" s="47"/>
      <c r="B120" s="47"/>
    </row>
    <row r="121" spans="1:2" ht="15.75" customHeight="1" x14ac:dyDescent="0.3">
      <c r="A121" s="47"/>
      <c r="B121" s="47"/>
    </row>
    <row r="122" spans="1:2" ht="15.75" customHeight="1" x14ac:dyDescent="0.3">
      <c r="A122" s="47"/>
      <c r="B122" s="47"/>
    </row>
    <row r="123" spans="1:2" ht="15.75" customHeight="1" x14ac:dyDescent="0.3">
      <c r="A123" s="47"/>
      <c r="B123" s="47"/>
    </row>
    <row r="124" spans="1:2" ht="15.75" customHeight="1" x14ac:dyDescent="0.3">
      <c r="A124" s="47"/>
      <c r="B124" s="47"/>
    </row>
    <row r="125" spans="1:2" ht="15.75" customHeight="1" x14ac:dyDescent="0.3">
      <c r="A125" s="47"/>
      <c r="B125" s="47"/>
    </row>
    <row r="126" spans="1:2" ht="15.75" customHeight="1" x14ac:dyDescent="0.3">
      <c r="A126" s="47"/>
      <c r="B126" s="47"/>
    </row>
    <row r="127" spans="1:2" ht="15.75" customHeight="1" x14ac:dyDescent="0.3">
      <c r="A127" s="47"/>
      <c r="B127" s="47"/>
    </row>
    <row r="128" spans="1:2" ht="15.75" customHeight="1" x14ac:dyDescent="0.3">
      <c r="A128" s="47"/>
      <c r="B128" s="47"/>
    </row>
    <row r="129" spans="1:2" ht="15.75" customHeight="1" x14ac:dyDescent="0.3">
      <c r="A129" s="47"/>
      <c r="B129" s="47"/>
    </row>
    <row r="130" spans="1:2" ht="15.75" customHeight="1" x14ac:dyDescent="0.3">
      <c r="A130" s="47"/>
      <c r="B130" s="47"/>
    </row>
    <row r="131" spans="1:2" ht="15.75" customHeight="1" x14ac:dyDescent="0.3">
      <c r="A131" s="47"/>
      <c r="B131" s="47"/>
    </row>
    <row r="132" spans="1:2" ht="15.75" customHeight="1" x14ac:dyDescent="0.3">
      <c r="A132" s="47"/>
      <c r="B132" s="47"/>
    </row>
    <row r="133" spans="1:2" ht="15.75" customHeight="1" x14ac:dyDescent="0.3">
      <c r="A133" s="47"/>
      <c r="B133" s="47"/>
    </row>
    <row r="134" spans="1:2" ht="15.75" customHeight="1" x14ac:dyDescent="0.3">
      <c r="A134" s="47"/>
      <c r="B134" s="47"/>
    </row>
    <row r="135" spans="1:2" ht="15.75" customHeight="1" x14ac:dyDescent="0.3">
      <c r="A135" s="47"/>
      <c r="B135" s="47"/>
    </row>
    <row r="136" spans="1:2" ht="15.75" customHeight="1" x14ac:dyDescent="0.3">
      <c r="A136" s="47"/>
      <c r="B136" s="47"/>
    </row>
    <row r="137" spans="1:2" ht="15.75" customHeight="1" x14ac:dyDescent="0.3">
      <c r="A137" s="47"/>
      <c r="B137" s="47"/>
    </row>
    <row r="138" spans="1:2" ht="15.75" customHeight="1" x14ac:dyDescent="0.3">
      <c r="A138" s="47"/>
      <c r="B138" s="47"/>
    </row>
    <row r="139" spans="1:2" ht="15.75" customHeight="1" x14ac:dyDescent="0.3">
      <c r="A139" s="47"/>
      <c r="B139" s="47"/>
    </row>
    <row r="140" spans="1:2" ht="15.75" customHeight="1" x14ac:dyDescent="0.3">
      <c r="A140" s="47"/>
      <c r="B140" s="47"/>
    </row>
    <row r="141" spans="1:2" ht="15.75" customHeight="1" x14ac:dyDescent="0.3">
      <c r="A141" s="47"/>
      <c r="B141" s="47"/>
    </row>
    <row r="142" spans="1:2" ht="15.75" customHeight="1" x14ac:dyDescent="0.3">
      <c r="A142" s="47"/>
      <c r="B142" s="47"/>
    </row>
    <row r="143" spans="1:2" ht="15.75" customHeight="1" x14ac:dyDescent="0.3">
      <c r="A143" s="47"/>
      <c r="B143" s="47"/>
    </row>
    <row r="144" spans="1:2" ht="15.75" customHeight="1" x14ac:dyDescent="0.3">
      <c r="A144" s="47"/>
      <c r="B144" s="47"/>
    </row>
    <row r="145" spans="1:2" ht="15.75" customHeight="1" x14ac:dyDescent="0.3">
      <c r="A145" s="47"/>
      <c r="B145" s="47"/>
    </row>
    <row r="146" spans="1:2" ht="15.75" customHeight="1" x14ac:dyDescent="0.3">
      <c r="A146" s="47"/>
      <c r="B146" s="47"/>
    </row>
    <row r="147" spans="1:2" ht="15.75" customHeight="1" x14ac:dyDescent="0.3">
      <c r="A147" s="47"/>
      <c r="B147" s="47"/>
    </row>
    <row r="148" spans="1:2" ht="15.75" customHeight="1" x14ac:dyDescent="0.3">
      <c r="A148" s="47"/>
      <c r="B148" s="47"/>
    </row>
    <row r="149" spans="1:2" ht="15.75" customHeight="1" x14ac:dyDescent="0.3">
      <c r="A149" s="47"/>
      <c r="B149" s="47"/>
    </row>
    <row r="150" spans="1:2" ht="15.75" customHeight="1" x14ac:dyDescent="0.3">
      <c r="A150" s="47"/>
      <c r="B150" s="47"/>
    </row>
    <row r="151" spans="1:2" ht="15.75" customHeight="1" x14ac:dyDescent="0.3">
      <c r="A151" s="47"/>
      <c r="B151" s="47"/>
    </row>
    <row r="152" spans="1:2" ht="15.75" customHeight="1" x14ac:dyDescent="0.3">
      <c r="A152" s="47"/>
      <c r="B152" s="47"/>
    </row>
    <row r="153" spans="1:2" ht="15.75" customHeight="1" x14ac:dyDescent="0.3">
      <c r="A153" s="47"/>
      <c r="B153" s="47"/>
    </row>
    <row r="154" spans="1:2" ht="15.75" customHeight="1" x14ac:dyDescent="0.3">
      <c r="A154" s="47"/>
      <c r="B154" s="47"/>
    </row>
    <row r="155" spans="1:2" ht="15.75" customHeight="1" x14ac:dyDescent="0.3">
      <c r="A155" s="47"/>
      <c r="B155" s="47"/>
    </row>
    <row r="156" spans="1:2" ht="15.75" customHeight="1" x14ac:dyDescent="0.3">
      <c r="A156" s="47"/>
      <c r="B156" s="47"/>
    </row>
    <row r="157" spans="1:2" ht="15.75" customHeight="1" x14ac:dyDescent="0.3">
      <c r="A157" s="47"/>
      <c r="B157" s="47"/>
    </row>
    <row r="158" spans="1:2" ht="15.75" customHeight="1" x14ac:dyDescent="0.3">
      <c r="A158" s="47"/>
      <c r="B158" s="47"/>
    </row>
    <row r="159" spans="1:2" ht="15.75" customHeight="1" x14ac:dyDescent="0.3">
      <c r="A159" s="47"/>
      <c r="B159" s="47"/>
    </row>
    <row r="160" spans="1:2" ht="15.75" customHeight="1" x14ac:dyDescent="0.3">
      <c r="A160" s="47"/>
      <c r="B160" s="47"/>
    </row>
    <row r="161" spans="1:2" ht="15.75" customHeight="1" x14ac:dyDescent="0.3">
      <c r="A161" s="47"/>
      <c r="B161" s="47"/>
    </row>
    <row r="162" spans="1:2" ht="15.75" customHeight="1" x14ac:dyDescent="0.3">
      <c r="A162" s="47"/>
      <c r="B162" s="47"/>
    </row>
    <row r="163" spans="1:2" ht="15.75" customHeight="1" x14ac:dyDescent="0.3">
      <c r="A163" s="47"/>
      <c r="B163" s="47"/>
    </row>
    <row r="164" spans="1:2" ht="15.75" customHeight="1" x14ac:dyDescent="0.3">
      <c r="A164" s="47"/>
      <c r="B164" s="47"/>
    </row>
    <row r="165" spans="1:2" ht="15.75" customHeight="1" x14ac:dyDescent="0.3">
      <c r="A165" s="47"/>
      <c r="B165" s="47"/>
    </row>
    <row r="166" spans="1:2" ht="15.75" customHeight="1" x14ac:dyDescent="0.3">
      <c r="A166" s="47"/>
      <c r="B166" s="47"/>
    </row>
    <row r="167" spans="1:2" ht="15.75" customHeight="1" x14ac:dyDescent="0.3">
      <c r="A167" s="47"/>
      <c r="B167" s="47"/>
    </row>
    <row r="168" spans="1:2" ht="15.75" customHeight="1" x14ac:dyDescent="0.3">
      <c r="A168" s="47"/>
      <c r="B168" s="47"/>
    </row>
    <row r="169" spans="1:2" ht="15.75" customHeight="1" x14ac:dyDescent="0.3">
      <c r="A169" s="47"/>
      <c r="B169" s="47"/>
    </row>
    <row r="170" spans="1:2" ht="15.75" customHeight="1" x14ac:dyDescent="0.3">
      <c r="A170" s="47"/>
      <c r="B170" s="47"/>
    </row>
    <row r="171" spans="1:2" ht="15.75" customHeight="1" x14ac:dyDescent="0.3">
      <c r="A171" s="47"/>
      <c r="B171" s="47"/>
    </row>
    <row r="172" spans="1:2" ht="15.75" customHeight="1" x14ac:dyDescent="0.3">
      <c r="A172" s="47"/>
      <c r="B172" s="47"/>
    </row>
    <row r="173" spans="1:2" ht="15.75" customHeight="1" x14ac:dyDescent="0.3">
      <c r="A173" s="47"/>
      <c r="B173" s="47"/>
    </row>
    <row r="174" spans="1:2" ht="15.75" customHeight="1" x14ac:dyDescent="0.3">
      <c r="A174" s="47"/>
      <c r="B174" s="47"/>
    </row>
    <row r="175" spans="1:2" ht="15.75" customHeight="1" x14ac:dyDescent="0.3">
      <c r="A175" s="47"/>
      <c r="B175" s="47"/>
    </row>
    <row r="176" spans="1:2" ht="15.75" customHeight="1" x14ac:dyDescent="0.3">
      <c r="A176" s="47"/>
      <c r="B176" s="47"/>
    </row>
    <row r="177" spans="1:2" ht="15.75" customHeight="1" x14ac:dyDescent="0.3">
      <c r="A177" s="47"/>
      <c r="B177" s="47"/>
    </row>
    <row r="178" spans="1:2" ht="15.75" customHeight="1" x14ac:dyDescent="0.3">
      <c r="A178" s="47"/>
      <c r="B178" s="47"/>
    </row>
    <row r="179" spans="1:2" ht="15.75" customHeight="1" x14ac:dyDescent="0.3">
      <c r="A179" s="47"/>
      <c r="B179" s="47"/>
    </row>
    <row r="180" spans="1:2" ht="15.75" customHeight="1" x14ac:dyDescent="0.3">
      <c r="A180" s="47"/>
      <c r="B180" s="47"/>
    </row>
    <row r="181" spans="1:2" ht="15.75" customHeight="1" x14ac:dyDescent="0.3">
      <c r="A181" s="47"/>
      <c r="B181" s="47"/>
    </row>
    <row r="182" spans="1:2" ht="15.75" customHeight="1" x14ac:dyDescent="0.3">
      <c r="A182" s="47"/>
      <c r="B182" s="47"/>
    </row>
    <row r="183" spans="1:2" ht="15.75" customHeight="1" x14ac:dyDescent="0.3">
      <c r="A183" s="47"/>
      <c r="B183" s="47"/>
    </row>
    <row r="184" spans="1:2" ht="15.75" customHeight="1" x14ac:dyDescent="0.3">
      <c r="A184" s="47"/>
      <c r="B184" s="47"/>
    </row>
    <row r="185" spans="1:2" ht="15.75" customHeight="1" x14ac:dyDescent="0.3">
      <c r="A185" s="47"/>
      <c r="B185" s="47"/>
    </row>
    <row r="186" spans="1:2" ht="15.75" customHeight="1" x14ac:dyDescent="0.3">
      <c r="A186" s="47"/>
      <c r="B186" s="47"/>
    </row>
    <row r="187" spans="1:2" ht="15.75" customHeight="1" x14ac:dyDescent="0.3">
      <c r="A187" s="47"/>
      <c r="B187" s="47"/>
    </row>
    <row r="188" spans="1:2" ht="15.75" customHeight="1" x14ac:dyDescent="0.3">
      <c r="A188" s="47"/>
      <c r="B188" s="47"/>
    </row>
    <row r="189" spans="1:2" ht="15.75" customHeight="1" x14ac:dyDescent="0.3">
      <c r="A189" s="47"/>
      <c r="B189" s="47"/>
    </row>
    <row r="190" spans="1:2" ht="15.75" customHeight="1" x14ac:dyDescent="0.3">
      <c r="A190" s="47"/>
      <c r="B190" s="47"/>
    </row>
    <row r="191" spans="1:2" ht="15.75" customHeight="1" x14ac:dyDescent="0.3">
      <c r="A191" s="47"/>
      <c r="B191" s="47"/>
    </row>
    <row r="192" spans="1:2" ht="15.75" customHeight="1" x14ac:dyDescent="0.3">
      <c r="A192" s="47"/>
      <c r="B192" s="47"/>
    </row>
    <row r="193" spans="1:2" ht="15.75" customHeight="1" x14ac:dyDescent="0.3">
      <c r="A193" s="47"/>
      <c r="B193" s="47"/>
    </row>
    <row r="194" spans="1:2" ht="15.75" customHeight="1" x14ac:dyDescent="0.3">
      <c r="A194" s="47"/>
      <c r="B194" s="47"/>
    </row>
    <row r="195" spans="1:2" ht="15.75" customHeight="1" x14ac:dyDescent="0.3">
      <c r="A195" s="47"/>
      <c r="B195" s="47"/>
    </row>
    <row r="196" spans="1:2" ht="15.75" customHeight="1" x14ac:dyDescent="0.3">
      <c r="A196" s="47"/>
      <c r="B196" s="47"/>
    </row>
    <row r="197" spans="1:2" ht="15.75" customHeight="1" x14ac:dyDescent="0.3">
      <c r="A197" s="47"/>
      <c r="B197" s="47"/>
    </row>
    <row r="198" spans="1:2" ht="15.75" customHeight="1" x14ac:dyDescent="0.3">
      <c r="A198" s="47"/>
      <c r="B198" s="47"/>
    </row>
    <row r="199" spans="1:2" ht="15.75" customHeight="1" x14ac:dyDescent="0.3">
      <c r="A199" s="47"/>
      <c r="B199" s="47"/>
    </row>
    <row r="200" spans="1:2" ht="15.75" customHeight="1" x14ac:dyDescent="0.3">
      <c r="A200" s="47"/>
      <c r="B200" s="47"/>
    </row>
    <row r="201" spans="1:2" ht="15.75" customHeight="1" x14ac:dyDescent="0.3">
      <c r="A201" s="47"/>
      <c r="B201" s="47"/>
    </row>
    <row r="202" spans="1:2" ht="15.75" customHeight="1" x14ac:dyDescent="0.3">
      <c r="A202" s="47"/>
      <c r="B202" s="47"/>
    </row>
    <row r="203" spans="1:2" ht="15.75" customHeight="1" x14ac:dyDescent="0.3">
      <c r="A203" s="47"/>
      <c r="B203" s="47"/>
    </row>
    <row r="204" spans="1:2" ht="15.75" customHeight="1" x14ac:dyDescent="0.3">
      <c r="A204" s="47"/>
      <c r="B204" s="47"/>
    </row>
    <row r="205" spans="1:2" ht="15.75" customHeight="1" x14ac:dyDescent="0.3">
      <c r="A205" s="47"/>
      <c r="B205" s="47"/>
    </row>
    <row r="206" spans="1:2" ht="15.75" customHeight="1" x14ac:dyDescent="0.3">
      <c r="A206" s="47"/>
      <c r="B206" s="47"/>
    </row>
    <row r="207" spans="1:2" ht="15.75" customHeight="1" x14ac:dyDescent="0.3">
      <c r="A207" s="47"/>
      <c r="B207" s="47"/>
    </row>
    <row r="208" spans="1:2" ht="15.75" customHeight="1" x14ac:dyDescent="0.3">
      <c r="A208" s="47"/>
      <c r="B208" s="47"/>
    </row>
    <row r="209" spans="1:2" ht="15.75" customHeight="1" x14ac:dyDescent="0.3">
      <c r="A209" s="47"/>
      <c r="B209" s="47"/>
    </row>
    <row r="210" spans="1:2" ht="15.75" customHeight="1" x14ac:dyDescent="0.3">
      <c r="A210" s="47"/>
      <c r="B210" s="47"/>
    </row>
    <row r="211" spans="1:2" ht="15.75" customHeight="1" x14ac:dyDescent="0.3">
      <c r="A211" s="47"/>
      <c r="B211" s="47"/>
    </row>
    <row r="212" spans="1:2" ht="15.75" customHeight="1" x14ac:dyDescent="0.3">
      <c r="A212" s="47"/>
      <c r="B212" s="47"/>
    </row>
    <row r="213" spans="1:2" ht="15.75" customHeight="1" x14ac:dyDescent="0.3">
      <c r="A213" s="47"/>
      <c r="B213" s="47"/>
    </row>
    <row r="214" spans="1:2" ht="15.75" customHeight="1" x14ac:dyDescent="0.3">
      <c r="A214" s="47"/>
      <c r="B214" s="47"/>
    </row>
    <row r="215" spans="1:2" ht="15.75" customHeight="1" x14ac:dyDescent="0.3">
      <c r="A215" s="47"/>
      <c r="B215" s="47"/>
    </row>
    <row r="216" spans="1:2" ht="15.75" customHeight="1" x14ac:dyDescent="0.3">
      <c r="A216" s="47"/>
      <c r="B216" s="47"/>
    </row>
    <row r="217" spans="1:2" ht="15.75" customHeight="1" x14ac:dyDescent="0.3">
      <c r="A217" s="47"/>
      <c r="B217" s="47"/>
    </row>
    <row r="218" spans="1:2" ht="15.75" customHeight="1" x14ac:dyDescent="0.3">
      <c r="A218" s="47"/>
      <c r="B218" s="47"/>
    </row>
    <row r="219" spans="1:2" ht="15.75" customHeight="1" x14ac:dyDescent="0.3">
      <c r="A219" s="47"/>
      <c r="B219" s="47"/>
    </row>
    <row r="220" spans="1:2" ht="15.75" customHeight="1" x14ac:dyDescent="0.3">
      <c r="A220" s="47"/>
      <c r="B220" s="47"/>
    </row>
    <row r="221" spans="1:2" ht="15.75" customHeight="1" x14ac:dyDescent="0.3">
      <c r="A221" s="47"/>
      <c r="B221" s="47"/>
    </row>
    <row r="222" spans="1:2" ht="15.75" customHeight="1" x14ac:dyDescent="0.3">
      <c r="A222" s="47"/>
      <c r="B222" s="47"/>
    </row>
    <row r="223" spans="1:2" ht="15.75" customHeight="1" x14ac:dyDescent="0.3">
      <c r="A223" s="47"/>
      <c r="B223" s="47"/>
    </row>
    <row r="224" spans="1:2" ht="15.75" customHeight="1" x14ac:dyDescent="0.3">
      <c r="A224" s="47"/>
      <c r="B224" s="47"/>
    </row>
    <row r="225" spans="1:2" ht="15.75" customHeight="1" x14ac:dyDescent="0.3">
      <c r="A225" s="47"/>
      <c r="B225" s="47"/>
    </row>
    <row r="226" spans="1:2" ht="15.75" customHeight="1" x14ac:dyDescent="0.3">
      <c r="A226" s="47"/>
      <c r="B226" s="47"/>
    </row>
    <row r="227" spans="1:2" ht="15.75" customHeight="1" x14ac:dyDescent="0.3">
      <c r="A227" s="47"/>
      <c r="B227" s="47"/>
    </row>
    <row r="228" spans="1:2" ht="15.75" customHeight="1" x14ac:dyDescent="0.3">
      <c r="A228" s="47"/>
      <c r="B228" s="47"/>
    </row>
    <row r="229" spans="1:2" ht="15.75" customHeight="1" x14ac:dyDescent="0.3">
      <c r="A229" s="47"/>
      <c r="B229" s="47"/>
    </row>
    <row r="230" spans="1:2" ht="15.75" customHeight="1" x14ac:dyDescent="0.3"/>
    <row r="231" spans="1:2" ht="15.75" customHeight="1" x14ac:dyDescent="0.3"/>
    <row r="232" spans="1:2" ht="15.75" customHeight="1" x14ac:dyDescent="0.3"/>
    <row r="233" spans="1:2" ht="15.75" customHeight="1" x14ac:dyDescent="0.3"/>
    <row r="234" spans="1:2" ht="15.75" customHeight="1" x14ac:dyDescent="0.3"/>
    <row r="235" spans="1:2" ht="15.75" customHeight="1" x14ac:dyDescent="0.3"/>
    <row r="236" spans="1:2" ht="15.75" customHeight="1" x14ac:dyDescent="0.3"/>
    <row r="237" spans="1:2" ht="15.75" customHeight="1" x14ac:dyDescent="0.3"/>
    <row r="238" spans="1:2" ht="15.75" customHeight="1" x14ac:dyDescent="0.3"/>
    <row r="239" spans="1:2" ht="15.75" customHeight="1" x14ac:dyDescent="0.3"/>
    <row r="240" spans="1:2"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38">
    <mergeCell ref="G1:G2"/>
    <mergeCell ref="A1:A2"/>
    <mergeCell ref="B1:C2"/>
    <mergeCell ref="D1:D2"/>
    <mergeCell ref="E1:E2"/>
    <mergeCell ref="F1:F2"/>
    <mergeCell ref="G3:G12"/>
    <mergeCell ref="A14:A15"/>
    <mergeCell ref="B14:C15"/>
    <mergeCell ref="D14:D15"/>
    <mergeCell ref="E14:E15"/>
    <mergeCell ref="F14:F15"/>
    <mergeCell ref="G14:G15"/>
    <mergeCell ref="A3:A12"/>
    <mergeCell ref="B3:B12"/>
    <mergeCell ref="C3:C12"/>
    <mergeCell ref="D3:D12"/>
    <mergeCell ref="E3:E12"/>
    <mergeCell ref="F3:F12"/>
    <mergeCell ref="A16:A20"/>
    <mergeCell ref="B16:B20"/>
    <mergeCell ref="C16:C20"/>
    <mergeCell ref="F16:F18"/>
    <mergeCell ref="G16:G26"/>
    <mergeCell ref="D17:D18"/>
    <mergeCell ref="E17:E18"/>
    <mergeCell ref="D19:D20"/>
    <mergeCell ref="E19:E20"/>
    <mergeCell ref="F19:F20"/>
    <mergeCell ref="D23:D25"/>
    <mergeCell ref="E23:E25"/>
    <mergeCell ref="F23:F25"/>
    <mergeCell ref="A21:A22"/>
    <mergeCell ref="B21:B22"/>
    <mergeCell ref="C21:C22"/>
    <mergeCell ref="A23:A25"/>
    <mergeCell ref="B23:B26"/>
    <mergeCell ref="C23:C25"/>
  </mergeCells>
  <pageMargins left="0.70866141732283472" right="0.70866141732283472" top="0.74803149606299213" bottom="0.74803149606299213" header="0" footer="0"/>
  <pageSetup paperSize="9" scale="16" orientation="portrait"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CBAFD9A8290248A73494636436E455" ma:contentTypeVersion="10" ma:contentTypeDescription="Creare un nuovo documento." ma:contentTypeScope="" ma:versionID="e08716f33632c7c4192fb033454ef7f6">
  <xsd:schema xmlns:xsd="http://www.w3.org/2001/XMLSchema" xmlns:xs="http://www.w3.org/2001/XMLSchema" xmlns:p="http://schemas.microsoft.com/office/2006/metadata/properties" xmlns:ns2="844d4232-23a1-4588-9a25-699e5237d05b" xmlns:ns3="fa2122c9-2e7b-4eb6-b115-dba1257910ff" targetNamespace="http://schemas.microsoft.com/office/2006/metadata/properties" ma:root="true" ma:fieldsID="52223cf6bbd4b51b65c19dd5f7d4dc3b" ns2:_="" ns3:_="">
    <xsd:import namespace="844d4232-23a1-4588-9a25-699e5237d05b"/>
    <xsd:import namespace="fa2122c9-2e7b-4eb6-b115-dba1257910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d4232-23a1-4588-9a25-699e5237d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122c9-2e7b-4eb6-b115-dba1257910ff"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59CFE4-73AE-425F-903C-526780B49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d4232-23a1-4588-9a25-699e5237d05b"/>
    <ds:schemaRef ds:uri="fa2122c9-2e7b-4eb6-b115-dba125791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4C3D96-C7EB-4B71-A289-7723D8C52612}">
  <ds:schemaRefs>
    <ds:schemaRef ds:uri="http://schemas.microsoft.com/sharepoint/v3/contenttype/forms"/>
  </ds:schemaRefs>
</ds:datastoreItem>
</file>

<file path=customXml/itemProps3.xml><?xml version="1.0" encoding="utf-8"?>
<ds:datastoreItem xmlns:ds="http://schemas.openxmlformats.org/officeDocument/2006/customXml" ds:itemID="{739E54A5-9611-425F-81C6-844B5C345A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Admissibility</vt:lpstr>
      <vt:lpstr>Eligibility</vt:lpstr>
      <vt:lpstr>Quality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settanni</dc:creator>
  <cp:lastModifiedBy>Francesca Silvera</cp:lastModifiedBy>
  <dcterms:created xsi:type="dcterms:W3CDTF">2020-09-25T13:31:43Z</dcterms:created>
  <dcterms:modified xsi:type="dcterms:W3CDTF">2021-03-29T10:35:39Z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0x010100D5CBAFD9A8290248A73494636436E455</vt:lpwstr>
  </property>
</Properties>
</file>